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5" yWindow="0" windowWidth="20490" windowHeight="5280"/>
  </bookViews>
  <sheets>
    <sheet name="FF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<sst xmlns="http://schemas.openxmlformats.org/spreadsheetml/2006/main" count="27" uniqueCount="26">
  <si>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</si>
  <si>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</si>
  <si>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</si>
  <si>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</si>
  <si>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</si>
  <si>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</si>
  <si>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</si>
  <si>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</si>
  <si>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</si>
  <si>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</si>
  <si>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</si>
  <si>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</si>
  <si>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</si>
  <si>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</si>
  <si>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</si>
  <si>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</si>
  <si>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</si>
  <si>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</si>
  <si>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</si>
  <si>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</si>
  <si>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</si>
  <si>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</si>
  <si>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</si>
  <si>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</si>
  <si>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</si>
  <si>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Sistema para el Desarrollo Integral de Familia en el Municipio de León Gto. 
Flujo de Fondos
Del 01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</si>
</sst>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H15" sqref="H1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3" t="s">
        <v>25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121934563.04000001</v>
      </c>
      <c r="D3" s="3">
        <f t="shared" ref="D3:E3" si="0">SUM(D4:D13)</f>
        <v>140155581.13</v>
      </c>
      <c r="E3" s="4">
        <f t="shared" si="0"/>
        <v>140155582.13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5534569.5099999998</v>
      </c>
      <c r="D7" s="6">
        <v>5204987.5</v>
      </c>
      <c r="E7" s="7">
        <v>5204988.5</v>
      </c>
    </row>
    <row r="8" spans="1:5" x14ac:dyDescent="0.2">
      <c r="A8" s="5"/>
      <c r="B8" s="14" t="s">
        <v>5</v>
      </c>
      <c r="C8" s="6">
        <v>3663225</v>
      </c>
      <c r="D8" s="6">
        <v>5547357.4699999997</v>
      </c>
      <c r="E8" s="7">
        <v>5547357.4699999997</v>
      </c>
    </row>
    <row r="9" spans="1:5" x14ac:dyDescent="0.2">
      <c r="A9" s="5"/>
      <c r="B9" s="14" t="s">
        <v>6</v>
      </c>
      <c r="C9" s="20">
        <v>4398824.49</v>
      </c>
      <c r="D9" s="20">
        <v>8821669.6099999994</v>
      </c>
      <c r="E9" s="7">
        <v>8821669.6099999994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20">
        <v>2668307.52</v>
      </c>
      <c r="E11" s="21">
        <v>2668307.52</v>
      </c>
    </row>
    <row r="12" spans="1:5" x14ac:dyDescent="0.2">
      <c r="A12" s="5"/>
      <c r="B12" s="14" t="s">
        <v>9</v>
      </c>
      <c r="C12" s="6">
        <v>108337944.04000001</v>
      </c>
      <c r="D12" s="6">
        <v>108337944.04000001</v>
      </c>
      <c r="E12" s="6">
        <v>108337944.04000001</v>
      </c>
    </row>
    <row r="13" spans="1:5" x14ac:dyDescent="0.2">
      <c r="A13" s="8"/>
      <c r="B13" s="14" t="s">
        <v>10</v>
      </c>
      <c r="C13" s="6"/>
      <c r="D13" s="20">
        <v>9575314.9899999984</v>
      </c>
      <c r="E13" s="21">
        <v>9575314.9899999984</v>
      </c>
    </row>
    <row r="14" spans="1:5" x14ac:dyDescent="0.2">
      <c r="A14" s="18" t="s">
        <v>11</v>
      </c>
      <c r="B14" s="2"/>
      <c r="C14" s="9">
        <f>SUM(C15:C23)</f>
        <v>121934563</v>
      </c>
      <c r="D14" s="9">
        <f t="shared" ref="D14:E14" si="1">SUM(D15:D23)</f>
        <v>132143572.29000001</v>
      </c>
      <c r="E14" s="10">
        <f t="shared" si="1"/>
        <v>129820864.17000002</v>
      </c>
    </row>
    <row r="15" spans="1:5" x14ac:dyDescent="0.2">
      <c r="A15" s="5"/>
      <c r="B15" s="14" t="s">
        <v>12</v>
      </c>
      <c r="C15" s="6">
        <v>97675746.160000011</v>
      </c>
      <c r="D15" s="22">
        <v>91731789.13000001</v>
      </c>
      <c r="E15" s="7">
        <v>91731789.13000001</v>
      </c>
    </row>
    <row r="16" spans="1:5" x14ac:dyDescent="0.2">
      <c r="A16" s="5"/>
      <c r="B16" s="14" t="s">
        <v>13</v>
      </c>
      <c r="C16" s="22">
        <v>4745193.1900000004</v>
      </c>
      <c r="D16" s="6">
        <v>5409417.5799999982</v>
      </c>
      <c r="E16" s="7">
        <v>5296607.089999998</v>
      </c>
    </row>
    <row r="17" spans="1:5" x14ac:dyDescent="0.2">
      <c r="A17" s="5"/>
      <c r="B17" s="14" t="s">
        <v>14</v>
      </c>
      <c r="C17" s="6">
        <v>14995623.649999999</v>
      </c>
      <c r="D17" s="6">
        <v>16290726.510000002</v>
      </c>
      <c r="E17" s="7">
        <v>14853288.430000003</v>
      </c>
    </row>
    <row r="18" spans="1:5" x14ac:dyDescent="0.2">
      <c r="A18" s="5"/>
      <c r="B18" s="14" t="s">
        <v>9</v>
      </c>
      <c r="C18" s="6">
        <v>4200000</v>
      </c>
      <c r="D18" s="6">
        <v>9232947.8300000019</v>
      </c>
      <c r="E18" s="7">
        <v>8467478.2800000012</v>
      </c>
    </row>
    <row r="19" spans="1:5" x14ac:dyDescent="0.2">
      <c r="A19" s="5"/>
      <c r="B19" s="14" t="s">
        <v>15</v>
      </c>
      <c r="C19" s="22">
        <v>318000</v>
      </c>
      <c r="D19" s="6">
        <v>2858175.75</v>
      </c>
      <c r="E19" s="7">
        <v>2851185.75</v>
      </c>
    </row>
    <row r="20" spans="1:5" x14ac:dyDescent="0.2">
      <c r="A20" s="5"/>
      <c r="B20" s="14" t="s">
        <v>16</v>
      </c>
      <c r="C20" s="6">
        <v>0</v>
      </c>
      <c r="D20" s="6">
        <v>6620515.4900000002</v>
      </c>
      <c r="E20" s="7">
        <v>6620515.4900000002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C3+C14</f>
        <v>243869126.04000002</v>
      </c>
      <c r="D24" s="12">
        <f t="shared" ref="D24:E24" si="2">D3+D14</f>
        <v>272299153.42000002</v>
      </c>
      <c r="E24" s="13">
        <f t="shared" si="2"/>
        <v>269976446.30000001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2019-01-21T17:51:06Z</cp:lastPrinted>
  <dcterms:created xsi:type="dcterms:W3CDTF">2017-12-20T04:54:53Z</dcterms:created>
  <dcterms:modified xsi:type="dcterms:W3CDTF">2019-01-23T21:14:52Z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